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<sst xmlns="http://schemas.openxmlformats.org/spreadsheetml/2006/main" count="116" uniqueCount="97">
  <si>
    <t>部门整体支出绩效评价表</t>
  </si>
  <si>
    <t>部门名称：</t>
  </si>
  <si>
    <t>隰县自然资源局</t>
  </si>
  <si>
    <t>年度计划完成情况</t>
  </si>
  <si>
    <t>2021年度</t>
  </si>
  <si>
    <t>序号</t>
  </si>
  <si>
    <t>职能名称</t>
  </si>
  <si>
    <t>政策或重点任务</t>
  </si>
  <si>
    <t>完成情况</t>
  </si>
  <si>
    <t>预算数（万元）</t>
  </si>
  <si>
    <t>其中：财政拨款</t>
  </si>
  <si>
    <t>执行数（万元）</t>
  </si>
  <si>
    <t>负责自然资源的合理开发利用和保护</t>
  </si>
  <si>
    <t>合理开发利用和保护自然资源</t>
  </si>
  <si>
    <t>按合同完成城镇低效用地再开发规划成果2020年度更新工作的项目，完成城区基准地价更新、标定地价制定以及开发区基准地价制定、隰县集体建设用地及农用地基准地价制定</t>
  </si>
  <si>
    <t>负责矿产资源管理工作。负责全县矿产资源储量管理及压覆矿产资源审报。</t>
  </si>
  <si>
    <t>核实矿产资源储量管理及压覆矿产资源。</t>
  </si>
  <si>
    <t>完成现代农业产业示范区建设项目压覆重要矿产资源评估并支付</t>
  </si>
  <si>
    <t>负责组织编制、修编和调整县域城镇体系规划，会同有关部门编制各类专项规划，并监督实施。</t>
  </si>
  <si>
    <t>全面推进国土空间规划编制，进一步优化国土空间开发保护格局。</t>
  </si>
  <si>
    <t>《隰县国土空间总体规划（2020-2035）年》编制、永久基本农田整改补划与永久基本农田储备区划定</t>
  </si>
  <si>
    <t>负责全县自然资源调查监测评价。组织实施全县自然资源基础调查、专项调查和监测。</t>
  </si>
  <si>
    <t>织实施国家统一规范的调查监测评价指标体系、统计标准和制度体系。组织实施全县自然资源基础调查、专项调查和监测。</t>
  </si>
  <si>
    <t>隰县第三次国土调查、第三次全国国土调查耕地资源质量分类、乱占耕地建房问题摸查工作、设施农用地上图入库、“大棚房”辅助图斑核查、2021年度全国国土变更调查及卫片调查。</t>
  </si>
  <si>
    <t>负责自然资源统一确权登记工作。组织开展全县自然资源和不动产统一确权登记工作。</t>
  </si>
  <si>
    <t>全县自然资源和不动产登记资料收集、整理、共享、汇交管理等。建立全县自然资源和不动产登记信息管理基础平台</t>
  </si>
  <si>
    <t>隰县农村宅基地和集体建设用地使用权不动产登记发证工作、</t>
  </si>
  <si>
    <t>负责统筹国土空间生态修复。牵头组织编制全县国土空间生态修复规划并实施有关生态修复重大工程。</t>
  </si>
  <si>
    <t>合理编制全县国土空间生态修复规划并实施有关生态修复重大工程</t>
  </si>
  <si>
    <t>2019年度城乡建设用地增减挂钩城南乡等8个乡（镇）项目区拆旧区复垦、历史遗留矿山生态修复</t>
  </si>
  <si>
    <t>落实综合防灾减灾规划相关要求，组织编制地质灾害防治规划和防护标准并指导实施。</t>
  </si>
  <si>
    <t>地质灾害治理搬迁、建设项目地质灾害危害性评估</t>
  </si>
  <si>
    <t>负责自然资源资产有偿使用工作</t>
  </si>
  <si>
    <t>负责全县全民所有自然资源资产划拨、出让、租赁、作价出资和土地储备</t>
  </si>
  <si>
    <t>征地补偿</t>
  </si>
  <si>
    <t>金额合计</t>
  </si>
  <si>
    <t>绩效自评指标</t>
  </si>
  <si>
    <t>一级指标</t>
  </si>
  <si>
    <t>二级指标</t>
  </si>
  <si>
    <t>目标指标</t>
  </si>
  <si>
    <t>权重</t>
  </si>
  <si>
    <t>目标值</t>
  </si>
  <si>
    <t>业绩值</t>
  </si>
  <si>
    <t>完成率</t>
  </si>
  <si>
    <t>指标得分</t>
  </si>
  <si>
    <t>证明材料</t>
  </si>
  <si>
    <t>产出指标</t>
  </si>
  <si>
    <t>数量</t>
  </si>
  <si>
    <t>2021年预算项目</t>
  </si>
  <si>
    <t>&gt;=38个</t>
  </si>
  <si>
    <t>38个</t>
  </si>
  <si>
    <t>地灾搬迁任务</t>
  </si>
  <si>
    <t>&gt;=50%</t>
  </si>
  <si>
    <t>审批重点项目</t>
  </si>
  <si>
    <t>&gt;5件</t>
  </si>
  <si>
    <t>5件</t>
  </si>
  <si>
    <t>质量</t>
  </si>
  <si>
    <t>完善国土空间规划体系</t>
  </si>
  <si>
    <t>及时</t>
  </si>
  <si>
    <t>矿业权出让收益</t>
  </si>
  <si>
    <t>农村乱占耕地排查</t>
  </si>
  <si>
    <t>严厉打击非法采矿行为</t>
  </si>
  <si>
    <t>时效</t>
  </si>
  <si>
    <t>信访应急值守</t>
  </si>
  <si>
    <t>24小时</t>
  </si>
  <si>
    <t>100小时</t>
  </si>
  <si>
    <t>预算公开及时性</t>
  </si>
  <si>
    <t>成本</t>
  </si>
  <si>
    <t>‘三公经费’控制率</t>
  </si>
  <si>
    <t>2021年项目预算金额</t>
  </si>
  <si>
    <t>效益指标</t>
  </si>
  <si>
    <t>经济效益</t>
  </si>
  <si>
    <t>社会效益</t>
  </si>
  <si>
    <t>保障永久基本农田划定红线</t>
  </si>
  <si>
    <t>保障</t>
  </si>
  <si>
    <t>耕地占补平衡</t>
  </si>
  <si>
    <t>规范</t>
  </si>
  <si>
    <t>农业设施用地管理</t>
  </si>
  <si>
    <t>加强</t>
  </si>
  <si>
    <t>保障项目实施带动经济收入</t>
  </si>
  <si>
    <t>生态效益</t>
  </si>
  <si>
    <t>增加绿地以及公共服务设施用地</t>
  </si>
  <si>
    <t>增加</t>
  </si>
  <si>
    <t>水土流失改善情况</t>
  </si>
  <si>
    <t>改善</t>
  </si>
  <si>
    <t>降低地质灾害发生率</t>
  </si>
  <si>
    <t>降低</t>
  </si>
  <si>
    <t>可持续影响</t>
  </si>
  <si>
    <t>长效管理制度</t>
  </si>
  <si>
    <t>完善</t>
  </si>
  <si>
    <t>满意度指标</t>
  </si>
  <si>
    <t>满意度</t>
  </si>
  <si>
    <t>受益群众满意度</t>
  </si>
  <si>
    <t>&gt;=100%</t>
  </si>
  <si>
    <t>&gt;=90%</t>
  </si>
  <si>
    <t>合计</t>
  </si>
  <si>
    <t>99分（优秀）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</si>
</sst>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4"/>
      <color theme="1"/>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12"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6" fillId="9" borderId="0" applyNumberFormat="0" applyBorder="0" applyAlignment="0" applyProtection="0">
      <alignment vertical="center"/>
    </xf>
    <xf numFmtId="0" fontId="9" fillId="0" borderId="14" applyNumberFormat="0" applyFill="0" applyAlignment="0" applyProtection="0">
      <alignment vertical="center"/>
    </xf>
    <xf numFmtId="0" fontId="6" fillId="10" borderId="0" applyNumberFormat="0" applyBorder="0" applyAlignment="0" applyProtection="0">
      <alignment vertical="center"/>
    </xf>
    <xf numFmtId="0" fontId="15" fillId="11" borderId="15" applyNumberFormat="0" applyAlignment="0" applyProtection="0">
      <alignment vertical="center"/>
    </xf>
    <xf numFmtId="0" fontId="16" fillId="11" borderId="11" applyNumberFormat="0" applyAlignment="0" applyProtection="0">
      <alignment vertical="center"/>
    </xf>
    <xf numFmtId="0" fontId="17" fillId="12" borderId="16"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9" fontId="0" fillId="0" borderId="1" xfId="0" applyNumberForma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0" fillId="0" borderId="10"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workbookViewId="0">
      <selection activeCell="A1" sqref="A1:I1"/>
    </sheetView>
  </sheetViews>
  <sheetFormatPr defaultColWidth="13.125" defaultRowHeight="13.5"/>
  <cols>
    <col min="1" max="1" width="18.5" style="1" customWidth="1"/>
    <col min="2" max="2" width="20.125" style="1" customWidth="1"/>
    <col min="3" max="3" width="21.375" style="1" customWidth="1"/>
    <col min="4" max="16382" width="13.125" style="1" customWidth="1"/>
    <col min="16383" max="16384" width="13.125" style="1"/>
  </cols>
  <sheetData>
    <row r="1" ht="33.95" customHeight="1" spans="1:9">
      <c r="A1" s="2" t="s">
        <v>0</v>
      </c>
      <c r="B1" s="2"/>
      <c r="C1" s="2"/>
      <c r="D1" s="2"/>
      <c r="E1" s="2"/>
      <c r="F1" s="2"/>
      <c r="G1" s="2"/>
      <c r="H1" s="2"/>
      <c r="I1" s="2"/>
    </row>
    <row r="2" ht="33.95" customHeight="1" spans="1:2">
      <c r="A2" s="1" t="s">
        <v>1</v>
      </c>
      <c r="B2" s="1" t="s">
        <v>2</v>
      </c>
    </row>
    <row r="3" ht="33.95" customHeight="1" spans="1:3">
      <c r="A3" s="3" t="s">
        <v>3</v>
      </c>
      <c r="B3" s="3"/>
      <c r="C3" s="1" t="s">
        <v>4</v>
      </c>
    </row>
    <row r="4" ht="33.95" customHeight="1" spans="1:9">
      <c r="A4" s="4" t="s">
        <v>5</v>
      </c>
      <c r="B4" s="4" t="s">
        <v>6</v>
      </c>
      <c r="C4" s="4" t="s">
        <v>7</v>
      </c>
      <c r="D4" s="4" t="s">
        <v>8</v>
      </c>
      <c r="E4" s="4"/>
      <c r="F4" s="4"/>
      <c r="G4" s="4" t="s">
        <v>9</v>
      </c>
      <c r="H4" s="4" t="s">
        <v>10</v>
      </c>
      <c r="I4" s="4" t="s">
        <v>11</v>
      </c>
    </row>
    <row r="5" ht="58" customHeight="1" spans="1:9">
      <c r="A5" s="4">
        <v>1</v>
      </c>
      <c r="B5" s="4" t="s">
        <v>12</v>
      </c>
      <c r="C5" s="4" t="s">
        <v>13</v>
      </c>
      <c r="D5" s="5" t="s">
        <v>14</v>
      </c>
      <c r="E5" s="6"/>
      <c r="F5" s="7"/>
      <c r="G5" s="4">
        <v>6.97</v>
      </c>
      <c r="H5" s="4">
        <v>6.97</v>
      </c>
      <c r="I5" s="4">
        <f>38.24+6.97+66.98</f>
        <v>112.19</v>
      </c>
    </row>
    <row r="6" ht="63" customHeight="1" spans="1:9">
      <c r="A6" s="4">
        <v>2</v>
      </c>
      <c r="B6" s="4" t="s">
        <v>15</v>
      </c>
      <c r="C6" s="4" t="s">
        <v>16</v>
      </c>
      <c r="D6" s="8" t="s">
        <v>17</v>
      </c>
      <c r="E6" s="9"/>
      <c r="F6" s="10"/>
      <c r="G6" s="4"/>
      <c r="H6" s="4"/>
      <c r="I6" s="4">
        <v>61</v>
      </c>
    </row>
    <row r="7" ht="67" customHeight="1" spans="1:9">
      <c r="A7" s="4">
        <v>3</v>
      </c>
      <c r="B7" s="4" t="s">
        <v>18</v>
      </c>
      <c r="C7" s="4" t="s">
        <v>19</v>
      </c>
      <c r="D7" s="8" t="s">
        <v>20</v>
      </c>
      <c r="E7" s="9"/>
      <c r="F7" s="10"/>
      <c r="G7" s="4"/>
      <c r="H7" s="4"/>
      <c r="I7" s="4">
        <f>166.66+55.7</f>
        <v>222.36</v>
      </c>
    </row>
    <row r="8" ht="39" customHeight="1" spans="1:9">
      <c r="A8" s="4">
        <v>4</v>
      </c>
      <c r="B8" s="4" t="s">
        <v>21</v>
      </c>
      <c r="C8" s="4" t="s">
        <v>22</v>
      </c>
      <c r="D8" s="8" t="s">
        <v>23</v>
      </c>
      <c r="E8" s="9"/>
      <c r="F8" s="10"/>
      <c r="G8" s="4">
        <v>69.52</v>
      </c>
      <c r="H8" s="4">
        <v>69.52</v>
      </c>
      <c r="I8" s="4">
        <f>69.52+52.59+32.24+9.67+57.8+100</f>
        <v>321.82</v>
      </c>
    </row>
    <row r="9" ht="39" customHeight="1" spans="1:9">
      <c r="A9" s="4">
        <v>5</v>
      </c>
      <c r="B9" s="4" t="s">
        <v>24</v>
      </c>
      <c r="C9" s="4" t="s">
        <v>25</v>
      </c>
      <c r="D9" s="8" t="s">
        <v>26</v>
      </c>
      <c r="E9" s="9"/>
      <c r="F9" s="10"/>
      <c r="G9" s="4">
        <v>4</v>
      </c>
      <c r="H9" s="4">
        <v>4</v>
      </c>
      <c r="I9" s="4">
        <v>104</v>
      </c>
    </row>
    <row r="10" ht="39" customHeight="1" spans="1:9">
      <c r="A10" s="4">
        <v>6</v>
      </c>
      <c r="B10" s="4" t="s">
        <v>27</v>
      </c>
      <c r="C10" s="4" t="s">
        <v>28</v>
      </c>
      <c r="D10" s="8" t="s">
        <v>29</v>
      </c>
      <c r="E10" s="9"/>
      <c r="F10" s="10"/>
      <c r="G10" s="4">
        <f>883.75+185</f>
        <v>1068.75</v>
      </c>
      <c r="H10" s="4">
        <f>883.75+185</f>
        <v>1068.75</v>
      </c>
      <c r="I10" s="4">
        <f>200+74+170+5</f>
        <v>449</v>
      </c>
    </row>
    <row r="11" ht="39" customHeight="1" spans="1:9">
      <c r="A11" s="4">
        <v>7</v>
      </c>
      <c r="B11" s="4" t="s">
        <v>30</v>
      </c>
      <c r="C11" s="4" t="s">
        <v>30</v>
      </c>
      <c r="D11" s="8" t="s">
        <v>31</v>
      </c>
      <c r="E11" s="9"/>
      <c r="F11" s="10"/>
      <c r="G11" s="4">
        <v>358</v>
      </c>
      <c r="H11" s="4">
        <v>358</v>
      </c>
      <c r="I11" s="4">
        <v>352.97</v>
      </c>
    </row>
    <row r="12" ht="39" customHeight="1" spans="1:9">
      <c r="A12" s="4">
        <v>8</v>
      </c>
      <c r="B12" s="4" t="s">
        <v>32</v>
      </c>
      <c r="C12" s="4" t="s">
        <v>33</v>
      </c>
      <c r="D12" s="8" t="s">
        <v>34</v>
      </c>
      <c r="E12" s="9"/>
      <c r="F12" s="10"/>
      <c r="G12" s="4">
        <v>39.63</v>
      </c>
      <c r="H12" s="4">
        <v>39.63</v>
      </c>
      <c r="I12" s="4">
        <v>39.63</v>
      </c>
    </row>
    <row r="13" ht="33.95" customHeight="1" spans="1:9">
      <c r="A13" s="4"/>
      <c r="B13" s="4" t="s">
        <v>35</v>
      </c>
      <c r="C13" s="4"/>
      <c r="D13" s="8"/>
      <c r="E13" s="9"/>
      <c r="F13" s="10"/>
      <c r="G13" s="4">
        <f>SUM(G5:G12)</f>
        <v>1546.87</v>
      </c>
      <c r="H13" s="4">
        <f>SUM(H5:H12)</f>
        <v>1546.87</v>
      </c>
      <c r="I13" s="4">
        <f>SUM(I5:I12)</f>
        <v>1662.97</v>
      </c>
    </row>
    <row r="14" ht="33.95" customHeight="1" spans="1:9">
      <c r="A14" s="11" t="s">
        <v>36</v>
      </c>
      <c r="B14" s="12"/>
      <c r="C14" s="12"/>
      <c r="D14" s="12"/>
      <c r="E14" s="12"/>
      <c r="F14" s="12"/>
      <c r="G14" s="12"/>
      <c r="H14" s="12"/>
      <c r="I14" s="25"/>
    </row>
    <row r="15" ht="33.95" customHeight="1" spans="1:9">
      <c r="A15" s="4" t="s">
        <v>37</v>
      </c>
      <c r="B15" s="4" t="s">
        <v>38</v>
      </c>
      <c r="C15" s="4" t="s">
        <v>39</v>
      </c>
      <c r="D15" s="4" t="s">
        <v>40</v>
      </c>
      <c r="E15" s="4" t="s">
        <v>41</v>
      </c>
      <c r="F15" s="4" t="s">
        <v>42</v>
      </c>
      <c r="G15" s="4" t="s">
        <v>43</v>
      </c>
      <c r="H15" s="4" t="s">
        <v>44</v>
      </c>
      <c r="I15" s="4" t="s">
        <v>45</v>
      </c>
    </row>
    <row r="16" ht="33.95" customHeight="1" spans="1:9">
      <c r="A16" s="13" t="s">
        <v>46</v>
      </c>
      <c r="B16" s="13" t="s">
        <v>47</v>
      </c>
      <c r="C16" s="4" t="s">
        <v>48</v>
      </c>
      <c r="D16" s="4">
        <v>5</v>
      </c>
      <c r="E16" s="4" t="s">
        <v>49</v>
      </c>
      <c r="F16" s="4" t="s">
        <v>50</v>
      </c>
      <c r="G16" s="14">
        <v>1</v>
      </c>
      <c r="H16" s="4">
        <v>5</v>
      </c>
      <c r="I16" s="4"/>
    </row>
    <row r="17" ht="33.95" customHeight="1" spans="1:9">
      <c r="A17" s="15"/>
      <c r="B17" s="15"/>
      <c r="C17" s="4" t="s">
        <v>51</v>
      </c>
      <c r="D17" s="4">
        <v>5</v>
      </c>
      <c r="E17" s="4" t="s">
        <v>52</v>
      </c>
      <c r="F17" s="14">
        <v>0.5</v>
      </c>
      <c r="G17" s="14">
        <v>1</v>
      </c>
      <c r="H17" s="4">
        <v>5</v>
      </c>
      <c r="I17" s="4"/>
    </row>
    <row r="18" ht="33.95" customHeight="1" spans="1:9">
      <c r="A18" s="15"/>
      <c r="B18" s="16"/>
      <c r="C18" s="4" t="s">
        <v>53</v>
      </c>
      <c r="D18" s="4">
        <v>5</v>
      </c>
      <c r="E18" s="4" t="s">
        <v>54</v>
      </c>
      <c r="F18" s="4" t="s">
        <v>55</v>
      </c>
      <c r="G18" s="14">
        <v>1</v>
      </c>
      <c r="H18" s="4">
        <v>5</v>
      </c>
      <c r="I18" s="4"/>
    </row>
    <row r="19" ht="33.95" customHeight="1" spans="1:9">
      <c r="A19" s="15"/>
      <c r="B19" s="13" t="s">
        <v>56</v>
      </c>
      <c r="C19" s="17" t="s">
        <v>57</v>
      </c>
      <c r="D19" s="4">
        <v>5</v>
      </c>
      <c r="E19" s="18" t="s">
        <v>58</v>
      </c>
      <c r="F19" s="18" t="s">
        <v>58</v>
      </c>
      <c r="G19" s="14">
        <v>1</v>
      </c>
      <c r="H19" s="4">
        <v>5</v>
      </c>
      <c r="I19" s="4"/>
    </row>
    <row r="20" ht="33.95" customHeight="1" spans="1:9">
      <c r="A20" s="15"/>
      <c r="B20" s="15"/>
      <c r="C20" s="17" t="s">
        <v>59</v>
      </c>
      <c r="D20" s="4">
        <v>5</v>
      </c>
      <c r="E20" s="18" t="s">
        <v>58</v>
      </c>
      <c r="F20" s="18" t="s">
        <v>58</v>
      </c>
      <c r="G20" s="14">
        <v>1</v>
      </c>
      <c r="H20" s="4">
        <v>5</v>
      </c>
      <c r="I20" s="4"/>
    </row>
    <row r="21" ht="33.95" customHeight="1" spans="1:9">
      <c r="A21" s="15"/>
      <c r="B21" s="15"/>
      <c r="C21" s="17" t="s">
        <v>60</v>
      </c>
      <c r="D21" s="4">
        <v>5</v>
      </c>
      <c r="E21" s="18" t="s">
        <v>58</v>
      </c>
      <c r="F21" s="18" t="s">
        <v>58</v>
      </c>
      <c r="G21" s="14">
        <v>1</v>
      </c>
      <c r="H21" s="4">
        <v>5</v>
      </c>
      <c r="I21" s="4"/>
    </row>
    <row r="22" ht="33.95" customHeight="1" spans="1:9">
      <c r="A22" s="15"/>
      <c r="B22" s="16"/>
      <c r="C22" s="17" t="s">
        <v>61</v>
      </c>
      <c r="D22" s="4">
        <v>5</v>
      </c>
      <c r="E22" s="18" t="s">
        <v>58</v>
      </c>
      <c r="F22" s="18" t="s">
        <v>58</v>
      </c>
      <c r="G22" s="14">
        <v>1</v>
      </c>
      <c r="H22" s="4">
        <v>5</v>
      </c>
      <c r="I22" s="4"/>
    </row>
    <row r="23" ht="33.95" customHeight="1" spans="1:9">
      <c r="A23" s="15"/>
      <c r="B23" s="13" t="s">
        <v>62</v>
      </c>
      <c r="C23" s="17" t="s">
        <v>63</v>
      </c>
      <c r="D23" s="4">
        <v>5</v>
      </c>
      <c r="E23" s="18" t="s">
        <v>64</v>
      </c>
      <c r="F23" s="18" t="s">
        <v>65</v>
      </c>
      <c r="G23" s="14">
        <v>1</v>
      </c>
      <c r="H23" s="4">
        <v>5</v>
      </c>
      <c r="I23" s="4"/>
    </row>
    <row r="24" ht="33.95" customHeight="1" spans="1:9">
      <c r="A24" s="15"/>
      <c r="B24" s="15"/>
      <c r="C24" s="17" t="s">
        <v>66</v>
      </c>
      <c r="D24" s="4">
        <v>5</v>
      </c>
      <c r="E24" s="18" t="s">
        <v>58</v>
      </c>
      <c r="F24" s="18" t="s">
        <v>58</v>
      </c>
      <c r="G24" s="14">
        <v>1</v>
      </c>
      <c r="H24" s="4">
        <v>5</v>
      </c>
      <c r="I24" s="4"/>
    </row>
    <row r="25" ht="33.95" customHeight="1" spans="1:9">
      <c r="A25" s="15"/>
      <c r="B25" s="13" t="s">
        <v>67</v>
      </c>
      <c r="C25" s="17" t="s">
        <v>68</v>
      </c>
      <c r="D25" s="4">
        <v>5</v>
      </c>
      <c r="E25" s="14">
        <v>1</v>
      </c>
      <c r="F25" s="14">
        <v>1</v>
      </c>
      <c r="G25" s="14">
        <v>1</v>
      </c>
      <c r="H25" s="4">
        <v>5</v>
      </c>
      <c r="I25" s="4"/>
    </row>
    <row r="26" ht="33.95" customHeight="1" spans="1:9">
      <c r="A26" s="16"/>
      <c r="B26" s="16"/>
      <c r="C26" s="17" t="s">
        <v>69</v>
      </c>
      <c r="D26" s="4">
        <v>5</v>
      </c>
      <c r="E26" s="19">
        <v>2077.99</v>
      </c>
      <c r="F26" s="19">
        <v>2077.99</v>
      </c>
      <c r="G26" s="14">
        <v>1</v>
      </c>
      <c r="H26" s="4">
        <v>5</v>
      </c>
      <c r="I26" s="4"/>
    </row>
    <row r="27" ht="33.95" customHeight="1" spans="1:9">
      <c r="A27" s="4" t="s">
        <v>70</v>
      </c>
      <c r="B27" s="4" t="s">
        <v>71</v>
      </c>
      <c r="C27" s="17"/>
      <c r="D27" s="4"/>
      <c r="E27" s="20"/>
      <c r="F27" s="20"/>
      <c r="G27" s="14"/>
      <c r="H27" s="4"/>
      <c r="I27" s="4"/>
    </row>
    <row r="28" ht="33.95" customHeight="1" spans="1:9">
      <c r="A28" s="4"/>
      <c r="B28" s="13" t="s">
        <v>72</v>
      </c>
      <c r="C28" s="17" t="s">
        <v>73</v>
      </c>
      <c r="D28" s="4">
        <v>5</v>
      </c>
      <c r="E28" s="21" t="s">
        <v>74</v>
      </c>
      <c r="F28" s="21" t="s">
        <v>74</v>
      </c>
      <c r="G28" s="14">
        <v>1</v>
      </c>
      <c r="H28" s="4">
        <v>5</v>
      </c>
      <c r="I28" s="4"/>
    </row>
    <row r="29" ht="33.95" customHeight="1" spans="1:9">
      <c r="A29" s="4"/>
      <c r="B29" s="15"/>
      <c r="C29" s="17" t="s">
        <v>75</v>
      </c>
      <c r="D29" s="4">
        <v>5</v>
      </c>
      <c r="E29" s="22" t="s">
        <v>76</v>
      </c>
      <c r="F29" s="22" t="s">
        <v>76</v>
      </c>
      <c r="G29" s="14">
        <v>1</v>
      </c>
      <c r="H29" s="4">
        <v>5</v>
      </c>
      <c r="I29" s="4"/>
    </row>
    <row r="30" ht="33.95" customHeight="1" spans="1:9">
      <c r="A30" s="4"/>
      <c r="B30" s="15"/>
      <c r="C30" s="17" t="s">
        <v>77</v>
      </c>
      <c r="D30" s="4">
        <v>5</v>
      </c>
      <c r="E30" s="22" t="s">
        <v>78</v>
      </c>
      <c r="F30" s="22" t="s">
        <v>78</v>
      </c>
      <c r="G30" s="14">
        <v>1</v>
      </c>
      <c r="H30" s="4">
        <v>5</v>
      </c>
      <c r="I30" s="4"/>
    </row>
    <row r="31" ht="33.95" customHeight="1" spans="1:9">
      <c r="A31" s="4"/>
      <c r="B31" s="16"/>
      <c r="C31" s="17" t="s">
        <v>79</v>
      </c>
      <c r="D31" s="4">
        <v>5</v>
      </c>
      <c r="E31" s="22" t="s">
        <v>74</v>
      </c>
      <c r="F31" s="22" t="s">
        <v>74</v>
      </c>
      <c r="G31" s="14">
        <v>1</v>
      </c>
      <c r="H31" s="4">
        <v>5</v>
      </c>
      <c r="I31" s="4"/>
    </row>
    <row r="32" ht="33.95" customHeight="1" spans="1:9">
      <c r="A32" s="4"/>
      <c r="B32" s="13" t="s">
        <v>80</v>
      </c>
      <c r="C32" s="17" t="s">
        <v>81</v>
      </c>
      <c r="D32" s="4">
        <v>5</v>
      </c>
      <c r="E32" s="22" t="s">
        <v>82</v>
      </c>
      <c r="F32" s="22" t="s">
        <v>82</v>
      </c>
      <c r="G32" s="14">
        <v>1</v>
      </c>
      <c r="H32" s="4">
        <v>5</v>
      </c>
      <c r="I32" s="4"/>
    </row>
    <row r="33" ht="33.95" customHeight="1" spans="1:9">
      <c r="A33" s="4"/>
      <c r="B33" s="15"/>
      <c r="C33" s="17" t="s">
        <v>83</v>
      </c>
      <c r="D33" s="4">
        <v>5</v>
      </c>
      <c r="E33" s="22" t="s">
        <v>84</v>
      </c>
      <c r="F33" s="22" t="s">
        <v>84</v>
      </c>
      <c r="G33" s="14">
        <v>1</v>
      </c>
      <c r="H33" s="4">
        <v>5</v>
      </c>
      <c r="I33" s="4"/>
    </row>
    <row r="34" ht="33.95" customHeight="1" spans="1:9">
      <c r="A34" s="4"/>
      <c r="B34" s="16"/>
      <c r="C34" s="17" t="s">
        <v>85</v>
      </c>
      <c r="D34" s="4">
        <v>5</v>
      </c>
      <c r="E34" s="23" t="s">
        <v>86</v>
      </c>
      <c r="F34" s="23" t="s">
        <v>86</v>
      </c>
      <c r="G34" s="14">
        <v>1</v>
      </c>
      <c r="H34" s="4">
        <v>5</v>
      </c>
      <c r="I34" s="4"/>
    </row>
    <row r="35" ht="33.95" customHeight="1" spans="2:9">
      <c r="B35" s="4" t="s">
        <v>87</v>
      </c>
      <c r="C35" s="17" t="s">
        <v>88</v>
      </c>
      <c r="D35" s="4">
        <v>5</v>
      </c>
      <c r="E35" s="17" t="s">
        <v>89</v>
      </c>
      <c r="F35" s="17" t="s">
        <v>89</v>
      </c>
      <c r="G35" s="14">
        <v>1</v>
      </c>
      <c r="H35" s="4">
        <v>5</v>
      </c>
      <c r="I35" s="4"/>
    </row>
    <row r="36" ht="33.95" customHeight="1" spans="1:9">
      <c r="A36" s="4" t="s">
        <v>90</v>
      </c>
      <c r="B36" s="4" t="s">
        <v>91</v>
      </c>
      <c r="C36" s="17" t="s">
        <v>92</v>
      </c>
      <c r="D36" s="4">
        <v>5</v>
      </c>
      <c r="E36" s="17" t="s">
        <v>93</v>
      </c>
      <c r="F36" s="17" t="s">
        <v>94</v>
      </c>
      <c r="G36" s="14">
        <v>0.9</v>
      </c>
      <c r="H36" s="4">
        <v>4</v>
      </c>
      <c r="I36" s="4"/>
    </row>
    <row r="37" ht="36" customHeight="1" spans="1:9">
      <c r="A37" s="18"/>
      <c r="B37" s="18"/>
      <c r="C37" s="4" t="s">
        <v>95</v>
      </c>
      <c r="D37" s="18">
        <f>SUM(D16:D36)</f>
        <v>100</v>
      </c>
      <c r="E37" s="18"/>
      <c r="F37" s="18"/>
      <c r="G37" s="18"/>
      <c r="H37" s="24" t="s">
        <v>96</v>
      </c>
      <c r="I37" s="18"/>
    </row>
  </sheetData>
  <mergeCells count="22">
    <mergeCell ref="A1:I1"/>
    <mergeCell ref="B2:C2"/>
    <mergeCell ref="A3:B3"/>
    <mergeCell ref="C3:I3"/>
    <mergeCell ref="D4:F4"/>
    <mergeCell ref="D5:F5"/>
    <mergeCell ref="D6:F6"/>
    <mergeCell ref="D7:F7"/>
    <mergeCell ref="D8:F8"/>
    <mergeCell ref="D9:F9"/>
    <mergeCell ref="D10:F10"/>
    <mergeCell ref="D11:F11"/>
    <mergeCell ref="D12:F12"/>
    <mergeCell ref="D13:F13"/>
    <mergeCell ref="A14:I14"/>
    <mergeCell ref="A16:A26"/>
    <mergeCell ref="B16:B18"/>
    <mergeCell ref="B19:B22"/>
    <mergeCell ref="B23:B24"/>
    <mergeCell ref="B25:B26"/>
    <mergeCell ref="B28:B31"/>
    <mergeCell ref="B32:B3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财政局</dc:creator>
  <cp:lastModifiedBy>涬涬</cp:lastModifiedBy>
  <dcterms:created xsi:type="dcterms:W3CDTF">2015-06-05T18:19:00Z</dcterms:created>
  <dcterms:modified xsi:type="dcterms:W3CDTF">2022-10-16T10:09:11Z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BEDD1FC18756404E9D268963C01A50AB</vt:lpwstr>
  </property>
</Properties>
</file>